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F:\castenedolo\"/>
    </mc:Choice>
  </mc:AlternateContent>
  <xr:revisionPtr revIDLastSave="0" documentId="8_{E60049D4-82C7-43A4-A4C4-E7860F0EA80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33" i="1" l="1"/>
  <c r="I4" i="1" l="1"/>
  <c r="I3" i="1"/>
  <c r="I6" i="1"/>
  <c r="I2" i="1"/>
  <c r="I5" i="1"/>
</calcChain>
</file>

<file path=xl/sharedStrings.xml><?xml version="1.0" encoding="utf-8"?>
<sst xmlns="http://schemas.openxmlformats.org/spreadsheetml/2006/main" count="48" uniqueCount="48">
  <si>
    <t>Descrizione Attività</t>
  </si>
  <si>
    <t>Cod.</t>
  </si>
  <si>
    <t>Kl</t>
  </si>
  <si>
    <t>Mq utenza</t>
  </si>
  <si>
    <t>Tipologia contenitori (lt)</t>
  </si>
  <si>
    <t>Q.tà</t>
  </si>
  <si>
    <t>Musei, biblioteche, scuole, associazioni, luoghi di culto</t>
  </si>
  <si>
    <t>01</t>
  </si>
  <si>
    <t>Cinematografi, teatri</t>
  </si>
  <si>
    <t>02</t>
  </si>
  <si>
    <t>Autorimesse, magazzini senza alcuna vendita diretta</t>
  </si>
  <si>
    <t>03</t>
  </si>
  <si>
    <t>Magazzini alimentari</t>
  </si>
  <si>
    <t>Campeggi, distributori carburanti, impianti sportivi</t>
  </si>
  <si>
    <t>04</t>
  </si>
  <si>
    <t>Stabilimenti balneari</t>
  </si>
  <si>
    <t>05</t>
  </si>
  <si>
    <t>Esposizioni, autosaloni</t>
  </si>
  <si>
    <t>06</t>
  </si>
  <si>
    <t>Alberghi con ristorante</t>
  </si>
  <si>
    <t>07</t>
  </si>
  <si>
    <t>Alberghi senza ristorante</t>
  </si>
  <si>
    <t>08</t>
  </si>
  <si>
    <t>Carceri, case di cura e di riposo, caserme</t>
  </si>
  <si>
    <t>09</t>
  </si>
  <si>
    <t>Ospedali</t>
  </si>
  <si>
    <t>Uffici, agenzie, studi professionali</t>
  </si>
  <si>
    <t>Banche e istituti di credito</t>
  </si>
  <si>
    <t>Negozi abbigliamento, calzature, libreria, cartoleria, ferramenta e altri beni durevoli</t>
  </si>
  <si>
    <t>Edicole, farmacie, tabaccai, plurilicenze</t>
  </si>
  <si>
    <t>Negozi particolari quali filatelia, tende e tessuti, tappeti, cappelli e ombrelli, antiquariato</t>
  </si>
  <si>
    <t>Banchi di mercato beni durevoli</t>
  </si>
  <si>
    <t>Barbiere, estetista, parrucchiere</t>
  </si>
  <si>
    <t>Attività artigianali tipo botteghe (elettricista, fabbro, falegname, idraulico…)</t>
  </si>
  <si>
    <t>Carrozzeria, autofficina, elettrauto</t>
  </si>
  <si>
    <t>Attività industriali con capannoni di produzione</t>
  </si>
  <si>
    <t>Attività artigianali di produzione beni specifici</t>
  </si>
  <si>
    <t>Ristoranti, trattorie, osterie, pizzerie e pub</t>
  </si>
  <si>
    <t>Mense, birrerie, hamburgerie</t>
  </si>
  <si>
    <t>Bar, caffè, pasticceria</t>
  </si>
  <si>
    <t>Supermercato, pane e pasta, macelleria, salumi e formaggi, generi alimentari</t>
  </si>
  <si>
    <t>Plurilicenze alimentari e/o miste</t>
  </si>
  <si>
    <t>Ortofrutta, pescherie, fiori e piante, pizza al taglio</t>
  </si>
  <si>
    <t>Ipermercati di generi misti</t>
  </si>
  <si>
    <t>Banchi di mercato generi alimentari</t>
  </si>
  <si>
    <t>Discoteche, night club</t>
  </si>
  <si>
    <t>Totale litri 2021</t>
  </si>
  <si>
    <t>Numero svuotamenti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</si>
</sst>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d/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70C0"/>
      <name val="Segoe UI"/>
      <family val="2"/>
    </font>
    <font>
      <sz val="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shrinkToFit="1"/>
    </xf>
    <xf numFmtId="0" fontId="3" fillId="0" borderId="2" xfId="0" quotePrefix="1" applyFont="1" applyFill="1" applyBorder="1" applyAlignment="1">
      <alignment horizontal="center"/>
    </xf>
    <xf numFmtId="2" fontId="3" fillId="0" borderId="2" xfId="0" applyNumberFormat="1" applyFont="1" applyBorder="1"/>
    <xf numFmtId="0" fontId="0" fillId="0" borderId="2" xfId="0" applyBorder="1"/>
    <xf numFmtId="0" fontId="3" fillId="0" borderId="2" xfId="0" applyFont="1" applyBorder="1"/>
    <xf numFmtId="49" fontId="3" fillId="0" borderId="3" xfId="1" applyNumberFormat="1" applyFont="1" applyFill="1" applyBorder="1" applyAlignment="1">
      <alignment horizontal="right" shrinkToFit="1"/>
    </xf>
    <xf numFmtId="0" fontId="3" fillId="0" borderId="3" xfId="0" quotePrefix="1" applyFont="1" applyFill="1" applyBorder="1" applyAlignment="1">
      <alignment horizontal="center"/>
    </xf>
    <xf numFmtId="0" fontId="0" fillId="0" borderId="3" xfId="0" applyBorder="1"/>
    <xf numFmtId="0" fontId="3" fillId="0" borderId="3" xfId="0" applyFont="1" applyBorder="1"/>
    <xf numFmtId="0" fontId="3" fillId="0" borderId="0" xfId="0" applyFont="1"/>
    <xf numFmtId="0" fontId="3" fillId="0" borderId="3" xfId="0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right" shrinkToFit="1"/>
    </xf>
    <xf numFmtId="0" fontId="3" fillId="0" borderId="4" xfId="0" applyFont="1" applyFill="1" applyBorder="1" applyAlignment="1">
      <alignment horizontal="center"/>
    </xf>
    <xf numFmtId="2" fontId="3" fillId="0" borderId="4" xfId="0" applyNumberFormat="1" applyFont="1" applyBorder="1"/>
    <xf numFmtId="0" fontId="0" fillId="0" borderId="4" xfId="0" applyBorder="1"/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activeCell="H10" sqref="H10"/>
    </sheetView>
  </sheetViews>
  <sheetFormatPr defaultRowHeight="14.4" x14ac:dyDescent="0.3"/>
  <cols>
    <col min="1" max="1" width="68.88671875" bestFit="1" customWidth="1"/>
    <col min="3" max="3" width="9.109375" style="11" customWidth="1"/>
    <col min="5" max="5" width="16.109375" customWidth="1"/>
    <col min="7" max="7" width="20.44140625" style="11" bestFit="1" customWidth="1"/>
    <col min="8" max="8" width="4.33203125" style="11" bestFit="1" customWidth="1"/>
    <col min="9" max="9" width="22.88671875" style="11" bestFit="1" customWidth="1"/>
    <col min="256" max="256" width="68.88671875" bestFit="1" customWidth="1"/>
    <col min="258" max="258" width="9.109375" customWidth="1"/>
    <col min="260" max="260" width="13.88671875" bestFit="1" customWidth="1"/>
    <col min="261" max="261" width="13.6640625" bestFit="1" customWidth="1"/>
    <col min="263" max="263" width="20.44140625" bestFit="1" customWidth="1"/>
    <col min="264" max="264" width="4.33203125" bestFit="1" customWidth="1"/>
    <col min="265" max="265" width="22.88671875" bestFit="1" customWidth="1"/>
    <col min="512" max="512" width="68.88671875" bestFit="1" customWidth="1"/>
    <col min="514" max="514" width="9.109375" customWidth="1"/>
    <col min="516" max="516" width="13.88671875" bestFit="1" customWidth="1"/>
    <col min="517" max="517" width="13.6640625" bestFit="1" customWidth="1"/>
    <col min="519" max="519" width="20.44140625" bestFit="1" customWidth="1"/>
    <col min="520" max="520" width="4.33203125" bestFit="1" customWidth="1"/>
    <col min="521" max="521" width="22.88671875" bestFit="1" customWidth="1"/>
    <col min="768" max="768" width="68.88671875" bestFit="1" customWidth="1"/>
    <col min="770" max="770" width="9.109375" customWidth="1"/>
    <col min="772" max="772" width="13.88671875" bestFit="1" customWidth="1"/>
    <col min="773" max="773" width="13.6640625" bestFit="1" customWidth="1"/>
    <col min="775" max="775" width="20.44140625" bestFit="1" customWidth="1"/>
    <col min="776" max="776" width="4.33203125" bestFit="1" customWidth="1"/>
    <col min="777" max="777" width="22.88671875" bestFit="1" customWidth="1"/>
    <col min="1024" max="1024" width="68.88671875" bestFit="1" customWidth="1"/>
    <col min="1026" max="1026" width="9.109375" customWidth="1"/>
    <col min="1028" max="1028" width="13.88671875" bestFit="1" customWidth="1"/>
    <col min="1029" max="1029" width="13.6640625" bestFit="1" customWidth="1"/>
    <col min="1031" max="1031" width="20.44140625" bestFit="1" customWidth="1"/>
    <col min="1032" max="1032" width="4.33203125" bestFit="1" customWidth="1"/>
    <col min="1033" max="1033" width="22.88671875" bestFit="1" customWidth="1"/>
    <col min="1280" max="1280" width="68.88671875" bestFit="1" customWidth="1"/>
    <col min="1282" max="1282" width="9.109375" customWidth="1"/>
    <col min="1284" max="1284" width="13.88671875" bestFit="1" customWidth="1"/>
    <col min="1285" max="1285" width="13.6640625" bestFit="1" customWidth="1"/>
    <col min="1287" max="1287" width="20.44140625" bestFit="1" customWidth="1"/>
    <col min="1288" max="1288" width="4.33203125" bestFit="1" customWidth="1"/>
    <col min="1289" max="1289" width="22.88671875" bestFit="1" customWidth="1"/>
    <col min="1536" max="1536" width="68.88671875" bestFit="1" customWidth="1"/>
    <col min="1538" max="1538" width="9.109375" customWidth="1"/>
    <col min="1540" max="1540" width="13.88671875" bestFit="1" customWidth="1"/>
    <col min="1541" max="1541" width="13.6640625" bestFit="1" customWidth="1"/>
    <col min="1543" max="1543" width="20.44140625" bestFit="1" customWidth="1"/>
    <col min="1544" max="1544" width="4.33203125" bestFit="1" customWidth="1"/>
    <col min="1545" max="1545" width="22.88671875" bestFit="1" customWidth="1"/>
    <col min="1792" max="1792" width="68.88671875" bestFit="1" customWidth="1"/>
    <col min="1794" max="1794" width="9.109375" customWidth="1"/>
    <col min="1796" max="1796" width="13.88671875" bestFit="1" customWidth="1"/>
    <col min="1797" max="1797" width="13.6640625" bestFit="1" customWidth="1"/>
    <col min="1799" max="1799" width="20.44140625" bestFit="1" customWidth="1"/>
    <col min="1800" max="1800" width="4.33203125" bestFit="1" customWidth="1"/>
    <col min="1801" max="1801" width="22.88671875" bestFit="1" customWidth="1"/>
    <col min="2048" max="2048" width="68.88671875" bestFit="1" customWidth="1"/>
    <col min="2050" max="2050" width="9.109375" customWidth="1"/>
    <col min="2052" max="2052" width="13.88671875" bestFit="1" customWidth="1"/>
    <col min="2053" max="2053" width="13.6640625" bestFit="1" customWidth="1"/>
    <col min="2055" max="2055" width="20.44140625" bestFit="1" customWidth="1"/>
    <col min="2056" max="2056" width="4.33203125" bestFit="1" customWidth="1"/>
    <col min="2057" max="2057" width="22.88671875" bestFit="1" customWidth="1"/>
    <col min="2304" max="2304" width="68.88671875" bestFit="1" customWidth="1"/>
    <col min="2306" max="2306" width="9.109375" customWidth="1"/>
    <col min="2308" max="2308" width="13.88671875" bestFit="1" customWidth="1"/>
    <col min="2309" max="2309" width="13.6640625" bestFit="1" customWidth="1"/>
    <col min="2311" max="2311" width="20.44140625" bestFit="1" customWidth="1"/>
    <col min="2312" max="2312" width="4.33203125" bestFit="1" customWidth="1"/>
    <col min="2313" max="2313" width="22.88671875" bestFit="1" customWidth="1"/>
    <col min="2560" max="2560" width="68.88671875" bestFit="1" customWidth="1"/>
    <col min="2562" max="2562" width="9.109375" customWidth="1"/>
    <col min="2564" max="2564" width="13.88671875" bestFit="1" customWidth="1"/>
    <col min="2565" max="2565" width="13.6640625" bestFit="1" customWidth="1"/>
    <col min="2567" max="2567" width="20.44140625" bestFit="1" customWidth="1"/>
    <col min="2568" max="2568" width="4.33203125" bestFit="1" customWidth="1"/>
    <col min="2569" max="2569" width="22.88671875" bestFit="1" customWidth="1"/>
    <col min="2816" max="2816" width="68.88671875" bestFit="1" customWidth="1"/>
    <col min="2818" max="2818" width="9.109375" customWidth="1"/>
    <col min="2820" max="2820" width="13.88671875" bestFit="1" customWidth="1"/>
    <col min="2821" max="2821" width="13.6640625" bestFit="1" customWidth="1"/>
    <col min="2823" max="2823" width="20.44140625" bestFit="1" customWidth="1"/>
    <col min="2824" max="2824" width="4.33203125" bestFit="1" customWidth="1"/>
    <col min="2825" max="2825" width="22.88671875" bestFit="1" customWidth="1"/>
    <col min="3072" max="3072" width="68.88671875" bestFit="1" customWidth="1"/>
    <col min="3074" max="3074" width="9.109375" customWidth="1"/>
    <col min="3076" max="3076" width="13.88671875" bestFit="1" customWidth="1"/>
    <col min="3077" max="3077" width="13.6640625" bestFit="1" customWidth="1"/>
    <col min="3079" max="3079" width="20.44140625" bestFit="1" customWidth="1"/>
    <col min="3080" max="3080" width="4.33203125" bestFit="1" customWidth="1"/>
    <col min="3081" max="3081" width="22.88671875" bestFit="1" customWidth="1"/>
    <col min="3328" max="3328" width="68.88671875" bestFit="1" customWidth="1"/>
    <col min="3330" max="3330" width="9.109375" customWidth="1"/>
    <col min="3332" max="3332" width="13.88671875" bestFit="1" customWidth="1"/>
    <col min="3333" max="3333" width="13.6640625" bestFit="1" customWidth="1"/>
    <col min="3335" max="3335" width="20.44140625" bestFit="1" customWidth="1"/>
    <col min="3336" max="3336" width="4.33203125" bestFit="1" customWidth="1"/>
    <col min="3337" max="3337" width="22.88671875" bestFit="1" customWidth="1"/>
    <col min="3584" max="3584" width="68.88671875" bestFit="1" customWidth="1"/>
    <col min="3586" max="3586" width="9.109375" customWidth="1"/>
    <col min="3588" max="3588" width="13.88671875" bestFit="1" customWidth="1"/>
    <col min="3589" max="3589" width="13.6640625" bestFit="1" customWidth="1"/>
    <col min="3591" max="3591" width="20.44140625" bestFit="1" customWidth="1"/>
    <col min="3592" max="3592" width="4.33203125" bestFit="1" customWidth="1"/>
    <col min="3593" max="3593" width="22.88671875" bestFit="1" customWidth="1"/>
    <col min="3840" max="3840" width="68.88671875" bestFit="1" customWidth="1"/>
    <col min="3842" max="3842" width="9.109375" customWidth="1"/>
    <col min="3844" max="3844" width="13.88671875" bestFit="1" customWidth="1"/>
    <col min="3845" max="3845" width="13.6640625" bestFit="1" customWidth="1"/>
    <col min="3847" max="3847" width="20.44140625" bestFit="1" customWidth="1"/>
    <col min="3848" max="3848" width="4.33203125" bestFit="1" customWidth="1"/>
    <col min="3849" max="3849" width="22.88671875" bestFit="1" customWidth="1"/>
    <col min="4096" max="4096" width="68.88671875" bestFit="1" customWidth="1"/>
    <col min="4098" max="4098" width="9.109375" customWidth="1"/>
    <col min="4100" max="4100" width="13.88671875" bestFit="1" customWidth="1"/>
    <col min="4101" max="4101" width="13.6640625" bestFit="1" customWidth="1"/>
    <col min="4103" max="4103" width="20.44140625" bestFit="1" customWidth="1"/>
    <col min="4104" max="4104" width="4.33203125" bestFit="1" customWidth="1"/>
    <col min="4105" max="4105" width="22.88671875" bestFit="1" customWidth="1"/>
    <col min="4352" max="4352" width="68.88671875" bestFit="1" customWidth="1"/>
    <col min="4354" max="4354" width="9.109375" customWidth="1"/>
    <col min="4356" max="4356" width="13.88671875" bestFit="1" customWidth="1"/>
    <col min="4357" max="4357" width="13.6640625" bestFit="1" customWidth="1"/>
    <col min="4359" max="4359" width="20.44140625" bestFit="1" customWidth="1"/>
    <col min="4360" max="4360" width="4.33203125" bestFit="1" customWidth="1"/>
    <col min="4361" max="4361" width="22.88671875" bestFit="1" customWidth="1"/>
    <col min="4608" max="4608" width="68.88671875" bestFit="1" customWidth="1"/>
    <col min="4610" max="4610" width="9.109375" customWidth="1"/>
    <col min="4612" max="4612" width="13.88671875" bestFit="1" customWidth="1"/>
    <col min="4613" max="4613" width="13.6640625" bestFit="1" customWidth="1"/>
    <col min="4615" max="4615" width="20.44140625" bestFit="1" customWidth="1"/>
    <col min="4616" max="4616" width="4.33203125" bestFit="1" customWidth="1"/>
    <col min="4617" max="4617" width="22.88671875" bestFit="1" customWidth="1"/>
    <col min="4864" max="4864" width="68.88671875" bestFit="1" customWidth="1"/>
    <col min="4866" max="4866" width="9.109375" customWidth="1"/>
    <col min="4868" max="4868" width="13.88671875" bestFit="1" customWidth="1"/>
    <col min="4869" max="4869" width="13.6640625" bestFit="1" customWidth="1"/>
    <col min="4871" max="4871" width="20.44140625" bestFit="1" customWidth="1"/>
    <col min="4872" max="4872" width="4.33203125" bestFit="1" customWidth="1"/>
    <col min="4873" max="4873" width="22.88671875" bestFit="1" customWidth="1"/>
    <col min="5120" max="5120" width="68.88671875" bestFit="1" customWidth="1"/>
    <col min="5122" max="5122" width="9.109375" customWidth="1"/>
    <col min="5124" max="5124" width="13.88671875" bestFit="1" customWidth="1"/>
    <col min="5125" max="5125" width="13.6640625" bestFit="1" customWidth="1"/>
    <col min="5127" max="5127" width="20.44140625" bestFit="1" customWidth="1"/>
    <col min="5128" max="5128" width="4.33203125" bestFit="1" customWidth="1"/>
    <col min="5129" max="5129" width="22.88671875" bestFit="1" customWidth="1"/>
    <col min="5376" max="5376" width="68.88671875" bestFit="1" customWidth="1"/>
    <col min="5378" max="5378" width="9.109375" customWidth="1"/>
    <col min="5380" max="5380" width="13.88671875" bestFit="1" customWidth="1"/>
    <col min="5381" max="5381" width="13.6640625" bestFit="1" customWidth="1"/>
    <col min="5383" max="5383" width="20.44140625" bestFit="1" customWidth="1"/>
    <col min="5384" max="5384" width="4.33203125" bestFit="1" customWidth="1"/>
    <col min="5385" max="5385" width="22.88671875" bestFit="1" customWidth="1"/>
    <col min="5632" max="5632" width="68.88671875" bestFit="1" customWidth="1"/>
    <col min="5634" max="5634" width="9.109375" customWidth="1"/>
    <col min="5636" max="5636" width="13.88671875" bestFit="1" customWidth="1"/>
    <col min="5637" max="5637" width="13.6640625" bestFit="1" customWidth="1"/>
    <col min="5639" max="5639" width="20.44140625" bestFit="1" customWidth="1"/>
    <col min="5640" max="5640" width="4.33203125" bestFit="1" customWidth="1"/>
    <col min="5641" max="5641" width="22.88671875" bestFit="1" customWidth="1"/>
    <col min="5888" max="5888" width="68.88671875" bestFit="1" customWidth="1"/>
    <col min="5890" max="5890" width="9.109375" customWidth="1"/>
    <col min="5892" max="5892" width="13.88671875" bestFit="1" customWidth="1"/>
    <col min="5893" max="5893" width="13.6640625" bestFit="1" customWidth="1"/>
    <col min="5895" max="5895" width="20.44140625" bestFit="1" customWidth="1"/>
    <col min="5896" max="5896" width="4.33203125" bestFit="1" customWidth="1"/>
    <col min="5897" max="5897" width="22.88671875" bestFit="1" customWidth="1"/>
    <col min="6144" max="6144" width="68.88671875" bestFit="1" customWidth="1"/>
    <col min="6146" max="6146" width="9.109375" customWidth="1"/>
    <col min="6148" max="6148" width="13.88671875" bestFit="1" customWidth="1"/>
    <col min="6149" max="6149" width="13.6640625" bestFit="1" customWidth="1"/>
    <col min="6151" max="6151" width="20.44140625" bestFit="1" customWidth="1"/>
    <col min="6152" max="6152" width="4.33203125" bestFit="1" customWidth="1"/>
    <col min="6153" max="6153" width="22.88671875" bestFit="1" customWidth="1"/>
    <col min="6400" max="6400" width="68.88671875" bestFit="1" customWidth="1"/>
    <col min="6402" max="6402" width="9.109375" customWidth="1"/>
    <col min="6404" max="6404" width="13.88671875" bestFit="1" customWidth="1"/>
    <col min="6405" max="6405" width="13.6640625" bestFit="1" customWidth="1"/>
    <col min="6407" max="6407" width="20.44140625" bestFit="1" customWidth="1"/>
    <col min="6408" max="6408" width="4.33203125" bestFit="1" customWidth="1"/>
    <col min="6409" max="6409" width="22.88671875" bestFit="1" customWidth="1"/>
    <col min="6656" max="6656" width="68.88671875" bestFit="1" customWidth="1"/>
    <col min="6658" max="6658" width="9.109375" customWidth="1"/>
    <col min="6660" max="6660" width="13.88671875" bestFit="1" customWidth="1"/>
    <col min="6661" max="6661" width="13.6640625" bestFit="1" customWidth="1"/>
    <col min="6663" max="6663" width="20.44140625" bestFit="1" customWidth="1"/>
    <col min="6664" max="6664" width="4.33203125" bestFit="1" customWidth="1"/>
    <col min="6665" max="6665" width="22.88671875" bestFit="1" customWidth="1"/>
    <col min="6912" max="6912" width="68.88671875" bestFit="1" customWidth="1"/>
    <col min="6914" max="6914" width="9.109375" customWidth="1"/>
    <col min="6916" max="6916" width="13.88671875" bestFit="1" customWidth="1"/>
    <col min="6917" max="6917" width="13.6640625" bestFit="1" customWidth="1"/>
    <col min="6919" max="6919" width="20.44140625" bestFit="1" customWidth="1"/>
    <col min="6920" max="6920" width="4.33203125" bestFit="1" customWidth="1"/>
    <col min="6921" max="6921" width="22.88671875" bestFit="1" customWidth="1"/>
    <col min="7168" max="7168" width="68.88671875" bestFit="1" customWidth="1"/>
    <col min="7170" max="7170" width="9.109375" customWidth="1"/>
    <col min="7172" max="7172" width="13.88671875" bestFit="1" customWidth="1"/>
    <col min="7173" max="7173" width="13.6640625" bestFit="1" customWidth="1"/>
    <col min="7175" max="7175" width="20.44140625" bestFit="1" customWidth="1"/>
    <col min="7176" max="7176" width="4.33203125" bestFit="1" customWidth="1"/>
    <col min="7177" max="7177" width="22.88671875" bestFit="1" customWidth="1"/>
    <col min="7424" max="7424" width="68.88671875" bestFit="1" customWidth="1"/>
    <col min="7426" max="7426" width="9.109375" customWidth="1"/>
    <col min="7428" max="7428" width="13.88671875" bestFit="1" customWidth="1"/>
    <col min="7429" max="7429" width="13.6640625" bestFit="1" customWidth="1"/>
    <col min="7431" max="7431" width="20.44140625" bestFit="1" customWidth="1"/>
    <col min="7432" max="7432" width="4.33203125" bestFit="1" customWidth="1"/>
    <col min="7433" max="7433" width="22.88671875" bestFit="1" customWidth="1"/>
    <col min="7680" max="7680" width="68.88671875" bestFit="1" customWidth="1"/>
    <col min="7682" max="7682" width="9.109375" customWidth="1"/>
    <col min="7684" max="7684" width="13.88671875" bestFit="1" customWidth="1"/>
    <col min="7685" max="7685" width="13.6640625" bestFit="1" customWidth="1"/>
    <col min="7687" max="7687" width="20.44140625" bestFit="1" customWidth="1"/>
    <col min="7688" max="7688" width="4.33203125" bestFit="1" customWidth="1"/>
    <col min="7689" max="7689" width="22.88671875" bestFit="1" customWidth="1"/>
    <col min="7936" max="7936" width="68.88671875" bestFit="1" customWidth="1"/>
    <col min="7938" max="7938" width="9.109375" customWidth="1"/>
    <col min="7940" max="7940" width="13.88671875" bestFit="1" customWidth="1"/>
    <col min="7941" max="7941" width="13.6640625" bestFit="1" customWidth="1"/>
    <col min="7943" max="7943" width="20.44140625" bestFit="1" customWidth="1"/>
    <col min="7944" max="7944" width="4.33203125" bestFit="1" customWidth="1"/>
    <col min="7945" max="7945" width="22.88671875" bestFit="1" customWidth="1"/>
    <col min="8192" max="8192" width="68.88671875" bestFit="1" customWidth="1"/>
    <col min="8194" max="8194" width="9.109375" customWidth="1"/>
    <col min="8196" max="8196" width="13.88671875" bestFit="1" customWidth="1"/>
    <col min="8197" max="8197" width="13.6640625" bestFit="1" customWidth="1"/>
    <col min="8199" max="8199" width="20.44140625" bestFit="1" customWidth="1"/>
    <col min="8200" max="8200" width="4.33203125" bestFit="1" customWidth="1"/>
    <col min="8201" max="8201" width="22.88671875" bestFit="1" customWidth="1"/>
    <col min="8448" max="8448" width="68.88671875" bestFit="1" customWidth="1"/>
    <col min="8450" max="8450" width="9.109375" customWidth="1"/>
    <col min="8452" max="8452" width="13.88671875" bestFit="1" customWidth="1"/>
    <col min="8453" max="8453" width="13.6640625" bestFit="1" customWidth="1"/>
    <col min="8455" max="8455" width="20.44140625" bestFit="1" customWidth="1"/>
    <col min="8456" max="8456" width="4.33203125" bestFit="1" customWidth="1"/>
    <col min="8457" max="8457" width="22.88671875" bestFit="1" customWidth="1"/>
    <col min="8704" max="8704" width="68.88671875" bestFit="1" customWidth="1"/>
    <col min="8706" max="8706" width="9.109375" customWidth="1"/>
    <col min="8708" max="8708" width="13.88671875" bestFit="1" customWidth="1"/>
    <col min="8709" max="8709" width="13.6640625" bestFit="1" customWidth="1"/>
    <col min="8711" max="8711" width="20.44140625" bestFit="1" customWidth="1"/>
    <col min="8712" max="8712" width="4.33203125" bestFit="1" customWidth="1"/>
    <col min="8713" max="8713" width="22.88671875" bestFit="1" customWidth="1"/>
    <col min="8960" max="8960" width="68.88671875" bestFit="1" customWidth="1"/>
    <col min="8962" max="8962" width="9.109375" customWidth="1"/>
    <col min="8964" max="8964" width="13.88671875" bestFit="1" customWidth="1"/>
    <col min="8965" max="8965" width="13.6640625" bestFit="1" customWidth="1"/>
    <col min="8967" max="8967" width="20.44140625" bestFit="1" customWidth="1"/>
    <col min="8968" max="8968" width="4.33203125" bestFit="1" customWidth="1"/>
    <col min="8969" max="8969" width="22.88671875" bestFit="1" customWidth="1"/>
    <col min="9216" max="9216" width="68.88671875" bestFit="1" customWidth="1"/>
    <col min="9218" max="9218" width="9.109375" customWidth="1"/>
    <col min="9220" max="9220" width="13.88671875" bestFit="1" customWidth="1"/>
    <col min="9221" max="9221" width="13.6640625" bestFit="1" customWidth="1"/>
    <col min="9223" max="9223" width="20.44140625" bestFit="1" customWidth="1"/>
    <col min="9224" max="9224" width="4.33203125" bestFit="1" customWidth="1"/>
    <col min="9225" max="9225" width="22.88671875" bestFit="1" customWidth="1"/>
    <col min="9472" max="9472" width="68.88671875" bestFit="1" customWidth="1"/>
    <col min="9474" max="9474" width="9.109375" customWidth="1"/>
    <col min="9476" max="9476" width="13.88671875" bestFit="1" customWidth="1"/>
    <col min="9477" max="9477" width="13.6640625" bestFit="1" customWidth="1"/>
    <col min="9479" max="9479" width="20.44140625" bestFit="1" customWidth="1"/>
    <col min="9480" max="9480" width="4.33203125" bestFit="1" customWidth="1"/>
    <col min="9481" max="9481" width="22.88671875" bestFit="1" customWidth="1"/>
    <col min="9728" max="9728" width="68.88671875" bestFit="1" customWidth="1"/>
    <col min="9730" max="9730" width="9.109375" customWidth="1"/>
    <col min="9732" max="9732" width="13.88671875" bestFit="1" customWidth="1"/>
    <col min="9733" max="9733" width="13.6640625" bestFit="1" customWidth="1"/>
    <col min="9735" max="9735" width="20.44140625" bestFit="1" customWidth="1"/>
    <col min="9736" max="9736" width="4.33203125" bestFit="1" customWidth="1"/>
    <col min="9737" max="9737" width="22.88671875" bestFit="1" customWidth="1"/>
    <col min="9984" max="9984" width="68.88671875" bestFit="1" customWidth="1"/>
    <col min="9986" max="9986" width="9.109375" customWidth="1"/>
    <col min="9988" max="9988" width="13.88671875" bestFit="1" customWidth="1"/>
    <col min="9989" max="9989" width="13.6640625" bestFit="1" customWidth="1"/>
    <col min="9991" max="9991" width="20.44140625" bestFit="1" customWidth="1"/>
    <col min="9992" max="9992" width="4.33203125" bestFit="1" customWidth="1"/>
    <col min="9993" max="9993" width="22.88671875" bestFit="1" customWidth="1"/>
    <col min="10240" max="10240" width="68.88671875" bestFit="1" customWidth="1"/>
    <col min="10242" max="10242" width="9.109375" customWidth="1"/>
    <col min="10244" max="10244" width="13.88671875" bestFit="1" customWidth="1"/>
    <col min="10245" max="10245" width="13.6640625" bestFit="1" customWidth="1"/>
    <col min="10247" max="10247" width="20.44140625" bestFit="1" customWidth="1"/>
    <col min="10248" max="10248" width="4.33203125" bestFit="1" customWidth="1"/>
    <col min="10249" max="10249" width="22.88671875" bestFit="1" customWidth="1"/>
    <col min="10496" max="10496" width="68.88671875" bestFit="1" customWidth="1"/>
    <col min="10498" max="10498" width="9.109375" customWidth="1"/>
    <col min="10500" max="10500" width="13.88671875" bestFit="1" customWidth="1"/>
    <col min="10501" max="10501" width="13.6640625" bestFit="1" customWidth="1"/>
    <col min="10503" max="10503" width="20.44140625" bestFit="1" customWidth="1"/>
    <col min="10504" max="10504" width="4.33203125" bestFit="1" customWidth="1"/>
    <col min="10505" max="10505" width="22.88671875" bestFit="1" customWidth="1"/>
    <col min="10752" max="10752" width="68.88671875" bestFit="1" customWidth="1"/>
    <col min="10754" max="10754" width="9.109375" customWidth="1"/>
    <col min="10756" max="10756" width="13.88671875" bestFit="1" customWidth="1"/>
    <col min="10757" max="10757" width="13.6640625" bestFit="1" customWidth="1"/>
    <col min="10759" max="10759" width="20.44140625" bestFit="1" customWidth="1"/>
    <col min="10760" max="10760" width="4.33203125" bestFit="1" customWidth="1"/>
    <col min="10761" max="10761" width="22.88671875" bestFit="1" customWidth="1"/>
    <col min="11008" max="11008" width="68.88671875" bestFit="1" customWidth="1"/>
    <col min="11010" max="11010" width="9.109375" customWidth="1"/>
    <col min="11012" max="11012" width="13.88671875" bestFit="1" customWidth="1"/>
    <col min="11013" max="11013" width="13.6640625" bestFit="1" customWidth="1"/>
    <col min="11015" max="11015" width="20.44140625" bestFit="1" customWidth="1"/>
    <col min="11016" max="11016" width="4.33203125" bestFit="1" customWidth="1"/>
    <col min="11017" max="11017" width="22.88671875" bestFit="1" customWidth="1"/>
    <col min="11264" max="11264" width="68.88671875" bestFit="1" customWidth="1"/>
    <col min="11266" max="11266" width="9.109375" customWidth="1"/>
    <col min="11268" max="11268" width="13.88671875" bestFit="1" customWidth="1"/>
    <col min="11269" max="11269" width="13.6640625" bestFit="1" customWidth="1"/>
    <col min="11271" max="11271" width="20.44140625" bestFit="1" customWidth="1"/>
    <col min="11272" max="11272" width="4.33203125" bestFit="1" customWidth="1"/>
    <col min="11273" max="11273" width="22.88671875" bestFit="1" customWidth="1"/>
    <col min="11520" max="11520" width="68.88671875" bestFit="1" customWidth="1"/>
    <col min="11522" max="11522" width="9.109375" customWidth="1"/>
    <col min="11524" max="11524" width="13.88671875" bestFit="1" customWidth="1"/>
    <col min="11525" max="11525" width="13.6640625" bestFit="1" customWidth="1"/>
    <col min="11527" max="11527" width="20.44140625" bestFit="1" customWidth="1"/>
    <col min="11528" max="11528" width="4.33203125" bestFit="1" customWidth="1"/>
    <col min="11529" max="11529" width="22.88671875" bestFit="1" customWidth="1"/>
    <col min="11776" max="11776" width="68.88671875" bestFit="1" customWidth="1"/>
    <col min="11778" max="11778" width="9.109375" customWidth="1"/>
    <col min="11780" max="11780" width="13.88671875" bestFit="1" customWidth="1"/>
    <col min="11781" max="11781" width="13.6640625" bestFit="1" customWidth="1"/>
    <col min="11783" max="11783" width="20.44140625" bestFit="1" customWidth="1"/>
    <col min="11784" max="11784" width="4.33203125" bestFit="1" customWidth="1"/>
    <col min="11785" max="11785" width="22.88671875" bestFit="1" customWidth="1"/>
    <col min="12032" max="12032" width="68.88671875" bestFit="1" customWidth="1"/>
    <col min="12034" max="12034" width="9.109375" customWidth="1"/>
    <col min="12036" max="12036" width="13.88671875" bestFit="1" customWidth="1"/>
    <col min="12037" max="12037" width="13.6640625" bestFit="1" customWidth="1"/>
    <col min="12039" max="12039" width="20.44140625" bestFit="1" customWidth="1"/>
    <col min="12040" max="12040" width="4.33203125" bestFit="1" customWidth="1"/>
    <col min="12041" max="12041" width="22.88671875" bestFit="1" customWidth="1"/>
    <col min="12288" max="12288" width="68.88671875" bestFit="1" customWidth="1"/>
    <col min="12290" max="12290" width="9.109375" customWidth="1"/>
    <col min="12292" max="12292" width="13.88671875" bestFit="1" customWidth="1"/>
    <col min="12293" max="12293" width="13.6640625" bestFit="1" customWidth="1"/>
    <col min="12295" max="12295" width="20.44140625" bestFit="1" customWidth="1"/>
    <col min="12296" max="12296" width="4.33203125" bestFit="1" customWidth="1"/>
    <col min="12297" max="12297" width="22.88671875" bestFit="1" customWidth="1"/>
    <col min="12544" max="12544" width="68.88671875" bestFit="1" customWidth="1"/>
    <col min="12546" max="12546" width="9.109375" customWidth="1"/>
    <col min="12548" max="12548" width="13.88671875" bestFit="1" customWidth="1"/>
    <col min="12549" max="12549" width="13.6640625" bestFit="1" customWidth="1"/>
    <col min="12551" max="12551" width="20.44140625" bestFit="1" customWidth="1"/>
    <col min="12552" max="12552" width="4.33203125" bestFit="1" customWidth="1"/>
    <col min="12553" max="12553" width="22.88671875" bestFit="1" customWidth="1"/>
    <col min="12800" max="12800" width="68.88671875" bestFit="1" customWidth="1"/>
    <col min="12802" max="12802" width="9.109375" customWidth="1"/>
    <col min="12804" max="12804" width="13.88671875" bestFit="1" customWidth="1"/>
    <col min="12805" max="12805" width="13.6640625" bestFit="1" customWidth="1"/>
    <col min="12807" max="12807" width="20.44140625" bestFit="1" customWidth="1"/>
    <col min="12808" max="12808" width="4.33203125" bestFit="1" customWidth="1"/>
    <col min="12809" max="12809" width="22.88671875" bestFit="1" customWidth="1"/>
    <col min="13056" max="13056" width="68.88671875" bestFit="1" customWidth="1"/>
    <col min="13058" max="13058" width="9.109375" customWidth="1"/>
    <col min="13060" max="13060" width="13.88671875" bestFit="1" customWidth="1"/>
    <col min="13061" max="13061" width="13.6640625" bestFit="1" customWidth="1"/>
    <col min="13063" max="13063" width="20.44140625" bestFit="1" customWidth="1"/>
    <col min="13064" max="13064" width="4.33203125" bestFit="1" customWidth="1"/>
    <col min="13065" max="13065" width="22.88671875" bestFit="1" customWidth="1"/>
    <col min="13312" max="13312" width="68.88671875" bestFit="1" customWidth="1"/>
    <col min="13314" max="13314" width="9.109375" customWidth="1"/>
    <col min="13316" max="13316" width="13.88671875" bestFit="1" customWidth="1"/>
    <col min="13317" max="13317" width="13.6640625" bestFit="1" customWidth="1"/>
    <col min="13319" max="13319" width="20.44140625" bestFit="1" customWidth="1"/>
    <col min="13320" max="13320" width="4.33203125" bestFit="1" customWidth="1"/>
    <col min="13321" max="13321" width="22.88671875" bestFit="1" customWidth="1"/>
    <col min="13568" max="13568" width="68.88671875" bestFit="1" customWidth="1"/>
    <col min="13570" max="13570" width="9.109375" customWidth="1"/>
    <col min="13572" max="13572" width="13.88671875" bestFit="1" customWidth="1"/>
    <col min="13573" max="13573" width="13.6640625" bestFit="1" customWidth="1"/>
    <col min="13575" max="13575" width="20.44140625" bestFit="1" customWidth="1"/>
    <col min="13576" max="13576" width="4.33203125" bestFit="1" customWidth="1"/>
    <col min="13577" max="13577" width="22.88671875" bestFit="1" customWidth="1"/>
    <col min="13824" max="13824" width="68.88671875" bestFit="1" customWidth="1"/>
    <col min="13826" max="13826" width="9.109375" customWidth="1"/>
    <col min="13828" max="13828" width="13.88671875" bestFit="1" customWidth="1"/>
    <col min="13829" max="13829" width="13.6640625" bestFit="1" customWidth="1"/>
    <col min="13831" max="13831" width="20.44140625" bestFit="1" customWidth="1"/>
    <col min="13832" max="13832" width="4.33203125" bestFit="1" customWidth="1"/>
    <col min="13833" max="13833" width="22.88671875" bestFit="1" customWidth="1"/>
    <col min="14080" max="14080" width="68.88671875" bestFit="1" customWidth="1"/>
    <col min="14082" max="14082" width="9.109375" customWidth="1"/>
    <col min="14084" max="14084" width="13.88671875" bestFit="1" customWidth="1"/>
    <col min="14085" max="14085" width="13.6640625" bestFit="1" customWidth="1"/>
    <col min="14087" max="14087" width="20.44140625" bestFit="1" customWidth="1"/>
    <col min="14088" max="14088" width="4.33203125" bestFit="1" customWidth="1"/>
    <col min="14089" max="14089" width="22.88671875" bestFit="1" customWidth="1"/>
    <col min="14336" max="14336" width="68.88671875" bestFit="1" customWidth="1"/>
    <col min="14338" max="14338" width="9.109375" customWidth="1"/>
    <col min="14340" max="14340" width="13.88671875" bestFit="1" customWidth="1"/>
    <col min="14341" max="14341" width="13.6640625" bestFit="1" customWidth="1"/>
    <col min="14343" max="14343" width="20.44140625" bestFit="1" customWidth="1"/>
    <col min="14344" max="14344" width="4.33203125" bestFit="1" customWidth="1"/>
    <col min="14345" max="14345" width="22.88671875" bestFit="1" customWidth="1"/>
    <col min="14592" max="14592" width="68.88671875" bestFit="1" customWidth="1"/>
    <col min="14594" max="14594" width="9.109375" customWidth="1"/>
    <col min="14596" max="14596" width="13.88671875" bestFit="1" customWidth="1"/>
    <col min="14597" max="14597" width="13.6640625" bestFit="1" customWidth="1"/>
    <col min="14599" max="14599" width="20.44140625" bestFit="1" customWidth="1"/>
    <col min="14600" max="14600" width="4.33203125" bestFit="1" customWidth="1"/>
    <col min="14601" max="14601" width="22.88671875" bestFit="1" customWidth="1"/>
    <col min="14848" max="14848" width="68.88671875" bestFit="1" customWidth="1"/>
    <col min="14850" max="14850" width="9.109375" customWidth="1"/>
    <col min="14852" max="14852" width="13.88671875" bestFit="1" customWidth="1"/>
    <col min="14853" max="14853" width="13.6640625" bestFit="1" customWidth="1"/>
    <col min="14855" max="14855" width="20.44140625" bestFit="1" customWidth="1"/>
    <col min="14856" max="14856" width="4.33203125" bestFit="1" customWidth="1"/>
    <col min="14857" max="14857" width="22.88671875" bestFit="1" customWidth="1"/>
    <col min="15104" max="15104" width="68.88671875" bestFit="1" customWidth="1"/>
    <col min="15106" max="15106" width="9.109375" customWidth="1"/>
    <col min="15108" max="15108" width="13.88671875" bestFit="1" customWidth="1"/>
    <col min="15109" max="15109" width="13.6640625" bestFit="1" customWidth="1"/>
    <col min="15111" max="15111" width="20.44140625" bestFit="1" customWidth="1"/>
    <col min="15112" max="15112" width="4.33203125" bestFit="1" customWidth="1"/>
    <col min="15113" max="15113" width="22.88671875" bestFit="1" customWidth="1"/>
    <col min="15360" max="15360" width="68.88671875" bestFit="1" customWidth="1"/>
    <col min="15362" max="15362" width="9.109375" customWidth="1"/>
    <col min="15364" max="15364" width="13.88671875" bestFit="1" customWidth="1"/>
    <col min="15365" max="15365" width="13.6640625" bestFit="1" customWidth="1"/>
    <col min="15367" max="15367" width="20.44140625" bestFit="1" customWidth="1"/>
    <col min="15368" max="15368" width="4.33203125" bestFit="1" customWidth="1"/>
    <col min="15369" max="15369" width="22.88671875" bestFit="1" customWidth="1"/>
    <col min="15616" max="15616" width="68.88671875" bestFit="1" customWidth="1"/>
    <col min="15618" max="15618" width="9.109375" customWidth="1"/>
    <col min="15620" max="15620" width="13.88671875" bestFit="1" customWidth="1"/>
    <col min="15621" max="15621" width="13.6640625" bestFit="1" customWidth="1"/>
    <col min="15623" max="15623" width="20.44140625" bestFit="1" customWidth="1"/>
    <col min="15624" max="15624" width="4.33203125" bestFit="1" customWidth="1"/>
    <col min="15625" max="15625" width="22.88671875" bestFit="1" customWidth="1"/>
    <col min="15872" max="15872" width="68.88671875" bestFit="1" customWidth="1"/>
    <col min="15874" max="15874" width="9.109375" customWidth="1"/>
    <col min="15876" max="15876" width="13.88671875" bestFit="1" customWidth="1"/>
    <col min="15877" max="15877" width="13.6640625" bestFit="1" customWidth="1"/>
    <col min="15879" max="15879" width="20.44140625" bestFit="1" customWidth="1"/>
    <col min="15880" max="15880" width="4.33203125" bestFit="1" customWidth="1"/>
    <col min="15881" max="15881" width="22.88671875" bestFit="1" customWidth="1"/>
    <col min="16128" max="16128" width="68.88671875" bestFit="1" customWidth="1"/>
    <col min="16130" max="16130" width="9.109375" customWidth="1"/>
    <col min="16132" max="16132" width="13.88671875" bestFit="1" customWidth="1"/>
    <col min="16133" max="16133" width="13.6640625" bestFit="1" customWidth="1"/>
    <col min="16135" max="16135" width="20.44140625" bestFit="1" customWidth="1"/>
    <col min="16136" max="16136" width="4.33203125" bestFit="1" customWidth="1"/>
    <col min="16137" max="16137" width="22.88671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  <c r="G1" s="1" t="s">
        <v>4</v>
      </c>
      <c r="H1" s="1" t="s">
        <v>5</v>
      </c>
      <c r="I1" s="1" t="s">
        <v>47</v>
      </c>
    </row>
    <row r="2" spans="1:9" x14ac:dyDescent="0.3">
      <c r="A2" s="2" t="s">
        <v>6</v>
      </c>
      <c r="B2" s="3" t="s">
        <v>7</v>
      </c>
      <c r="C2" s="4">
        <v>5.9039999999999999</v>
      </c>
      <c r="D2" s="5"/>
      <c r="E2" s="5">
        <f>C2*D2</f>
        <v>0</v>
      </c>
      <c r="G2" s="6">
        <v>40</v>
      </c>
      <c r="H2" s="6"/>
      <c r="I2" s="6" t="e">
        <f>ROUND(($E$33/(H2*G2)),0)</f>
        <v>#DIV/0!</v>
      </c>
    </row>
    <row r="3" spans="1:9" x14ac:dyDescent="0.3">
      <c r="A3" s="7" t="s">
        <v>8</v>
      </c>
      <c r="B3" s="8" t="s">
        <v>9</v>
      </c>
      <c r="C3" s="4">
        <v>4.5</v>
      </c>
      <c r="D3" s="9"/>
      <c r="E3" s="9">
        <f t="shared" ref="E3:E32" si="0">C3*D3</f>
        <v>0</v>
      </c>
      <c r="G3" s="10">
        <v>120</v>
      </c>
      <c r="H3" s="10"/>
      <c r="I3" s="10" t="e">
        <f>ROUND(($E$33/(H3*G3)),0)</f>
        <v>#DIV/0!</v>
      </c>
    </row>
    <row r="4" spans="1:9" x14ac:dyDescent="0.3">
      <c r="A4" s="7" t="s">
        <v>10</v>
      </c>
      <c r="B4" s="8" t="s">
        <v>11</v>
      </c>
      <c r="C4" s="4">
        <v>7.56</v>
      </c>
      <c r="D4" s="9"/>
      <c r="E4" s="9">
        <f t="shared" si="0"/>
        <v>0</v>
      </c>
      <c r="G4" s="10">
        <v>240</v>
      </c>
      <c r="H4" s="10"/>
      <c r="I4" s="10" t="e">
        <f>ROUND(($E$33/(H4*G4)),0)</f>
        <v>#DIV/0!</v>
      </c>
    </row>
    <row r="5" spans="1:9" x14ac:dyDescent="0.3">
      <c r="A5" s="7" t="s">
        <v>12</v>
      </c>
      <c r="B5" s="8">
        <v>31</v>
      </c>
      <c r="C5" s="4">
        <v>8.1</v>
      </c>
      <c r="D5" s="9"/>
      <c r="E5" s="9">
        <f t="shared" si="0"/>
        <v>0</v>
      </c>
      <c r="G5" s="10">
        <v>360</v>
      </c>
      <c r="H5" s="10"/>
      <c r="I5" s="10" t="e">
        <f>ROUND(($E$33/(H5*G5)),0)</f>
        <v>#DIV/0!</v>
      </c>
    </row>
    <row r="6" spans="1:9" x14ac:dyDescent="0.3">
      <c r="A6" s="7" t="s">
        <v>13</v>
      </c>
      <c r="B6" s="8" t="s">
        <v>14</v>
      </c>
      <c r="C6" s="4">
        <v>11.25</v>
      </c>
      <c r="D6" s="9"/>
      <c r="E6" s="9">
        <f t="shared" si="0"/>
        <v>0</v>
      </c>
      <c r="G6" s="10">
        <v>1100</v>
      </c>
      <c r="H6" s="10"/>
      <c r="I6" s="10" t="e">
        <f>ROUND(($E$33/(H6*G6)),0)</f>
        <v>#DIV/0!</v>
      </c>
    </row>
    <row r="7" spans="1:9" x14ac:dyDescent="0.3">
      <c r="A7" s="7" t="s">
        <v>15</v>
      </c>
      <c r="B7" s="8" t="s">
        <v>16</v>
      </c>
      <c r="C7" s="4">
        <v>5.58</v>
      </c>
      <c r="D7" s="9"/>
      <c r="E7" s="9">
        <f t="shared" si="0"/>
        <v>0</v>
      </c>
    </row>
    <row r="8" spans="1:9" x14ac:dyDescent="0.3">
      <c r="A8" s="7" t="s">
        <v>17</v>
      </c>
      <c r="B8" s="8" t="s">
        <v>18</v>
      </c>
      <c r="C8" s="4">
        <v>5.0759999999999996</v>
      </c>
      <c r="D8" s="9"/>
      <c r="E8" s="9">
        <f t="shared" si="0"/>
        <v>0</v>
      </c>
    </row>
    <row r="9" spans="1:9" x14ac:dyDescent="0.3">
      <c r="A9" s="7" t="s">
        <v>19</v>
      </c>
      <c r="B9" s="8" t="s">
        <v>20</v>
      </c>
      <c r="C9" s="4">
        <v>17.73</v>
      </c>
      <c r="D9" s="9"/>
      <c r="E9" s="9">
        <f t="shared" si="0"/>
        <v>0</v>
      </c>
    </row>
    <row r="10" spans="1:9" x14ac:dyDescent="0.3">
      <c r="A10" s="7" t="s">
        <v>21</v>
      </c>
      <c r="B10" s="8" t="s">
        <v>22</v>
      </c>
      <c r="C10" s="4">
        <v>14.561999999999999</v>
      </c>
      <c r="D10" s="9"/>
      <c r="E10" s="9">
        <f t="shared" si="0"/>
        <v>0</v>
      </c>
    </row>
    <row r="11" spans="1:9" x14ac:dyDescent="0.3">
      <c r="A11" s="7" t="s">
        <v>23</v>
      </c>
      <c r="B11" s="8" t="s">
        <v>24</v>
      </c>
      <c r="C11" s="4">
        <v>16.559999999999999</v>
      </c>
      <c r="D11" s="9"/>
      <c r="E11" s="9">
        <f t="shared" si="0"/>
        <v>0</v>
      </c>
    </row>
    <row r="12" spans="1:9" x14ac:dyDescent="0.3">
      <c r="A12" s="7" t="s">
        <v>25</v>
      </c>
      <c r="B12" s="12">
        <v>10</v>
      </c>
      <c r="C12" s="4">
        <v>15.858000000000001</v>
      </c>
      <c r="D12" s="9"/>
      <c r="E12" s="9">
        <f t="shared" si="0"/>
        <v>0</v>
      </c>
    </row>
    <row r="13" spans="1:9" x14ac:dyDescent="0.3">
      <c r="A13" s="7" t="s">
        <v>26</v>
      </c>
      <c r="B13" s="12">
        <v>11</v>
      </c>
      <c r="C13" s="4">
        <v>16.398</v>
      </c>
      <c r="D13" s="9"/>
      <c r="E13" s="9">
        <f t="shared" si="0"/>
        <v>0</v>
      </c>
    </row>
    <row r="14" spans="1:9" x14ac:dyDescent="0.3">
      <c r="A14" s="7" t="s">
        <v>27</v>
      </c>
      <c r="B14" s="12">
        <v>12</v>
      </c>
      <c r="C14" s="4">
        <v>8.9819999999999993</v>
      </c>
      <c r="D14" s="9"/>
      <c r="E14" s="9">
        <f t="shared" si="0"/>
        <v>0</v>
      </c>
    </row>
    <row r="15" spans="1:9" x14ac:dyDescent="0.3">
      <c r="A15" s="7" t="s">
        <v>28</v>
      </c>
      <c r="B15" s="12">
        <v>13</v>
      </c>
      <c r="C15" s="4">
        <v>14.85</v>
      </c>
      <c r="D15" s="9"/>
      <c r="E15" s="9">
        <f t="shared" si="0"/>
        <v>0</v>
      </c>
    </row>
    <row r="16" spans="1:9" x14ac:dyDescent="0.3">
      <c r="A16" s="7" t="s">
        <v>29</v>
      </c>
      <c r="B16" s="12">
        <v>14</v>
      </c>
      <c r="C16" s="4">
        <v>16.344000000000001</v>
      </c>
      <c r="D16" s="9"/>
      <c r="E16" s="9">
        <f t="shared" si="0"/>
        <v>0</v>
      </c>
    </row>
    <row r="17" spans="1:5" x14ac:dyDescent="0.3">
      <c r="A17" s="7" t="s">
        <v>30</v>
      </c>
      <c r="B17" s="12">
        <v>15</v>
      </c>
      <c r="C17" s="4">
        <v>9.1980000000000004</v>
      </c>
      <c r="D17" s="9"/>
      <c r="E17" s="9">
        <f t="shared" si="0"/>
        <v>0</v>
      </c>
    </row>
    <row r="18" spans="1:5" x14ac:dyDescent="0.3">
      <c r="A18" s="7" t="s">
        <v>31</v>
      </c>
      <c r="B18" s="12">
        <v>16</v>
      </c>
      <c r="C18" s="4">
        <v>16.02</v>
      </c>
      <c r="D18" s="9"/>
      <c r="E18" s="9">
        <f t="shared" si="0"/>
        <v>0</v>
      </c>
    </row>
    <row r="19" spans="1:5" x14ac:dyDescent="0.3">
      <c r="A19" s="7" t="s">
        <v>32</v>
      </c>
      <c r="B19" s="12">
        <v>17</v>
      </c>
      <c r="C19" s="4">
        <v>18.954000000000001</v>
      </c>
      <c r="D19" s="9"/>
      <c r="E19" s="9">
        <f t="shared" si="0"/>
        <v>0</v>
      </c>
    </row>
    <row r="20" spans="1:5" x14ac:dyDescent="0.3">
      <c r="A20" s="7" t="s">
        <v>33</v>
      </c>
      <c r="B20" s="12">
        <v>18</v>
      </c>
      <c r="C20" s="4">
        <v>12.167999999999999</v>
      </c>
      <c r="D20" s="9"/>
      <c r="E20" s="9">
        <f t="shared" si="0"/>
        <v>0</v>
      </c>
    </row>
    <row r="21" spans="1:5" x14ac:dyDescent="0.3">
      <c r="A21" s="7" t="s">
        <v>34</v>
      </c>
      <c r="B21" s="12">
        <v>19</v>
      </c>
      <c r="C21" s="4">
        <v>16.11</v>
      </c>
      <c r="D21" s="9"/>
      <c r="E21" s="9">
        <f t="shared" si="0"/>
        <v>0</v>
      </c>
    </row>
    <row r="22" spans="1:5" x14ac:dyDescent="0.3">
      <c r="A22" s="7" t="s">
        <v>35</v>
      </c>
      <c r="B22" s="12">
        <v>20</v>
      </c>
      <c r="C22" s="4">
        <v>8.1720000000000006</v>
      </c>
      <c r="D22" s="9"/>
      <c r="E22" s="9">
        <f t="shared" si="0"/>
        <v>0</v>
      </c>
    </row>
    <row r="23" spans="1:5" x14ac:dyDescent="0.3">
      <c r="A23" s="7" t="s">
        <v>36</v>
      </c>
      <c r="B23" s="12">
        <v>21</v>
      </c>
      <c r="C23" s="4">
        <v>11.16</v>
      </c>
      <c r="D23" s="9"/>
      <c r="E23" s="9">
        <f t="shared" si="0"/>
        <v>0</v>
      </c>
    </row>
    <row r="24" spans="1:5" x14ac:dyDescent="0.3">
      <c r="A24" s="7" t="s">
        <v>37</v>
      </c>
      <c r="B24" s="12">
        <v>22</v>
      </c>
      <c r="C24" s="4">
        <v>82.206000000000003</v>
      </c>
      <c r="D24" s="9"/>
      <c r="E24" s="9">
        <f t="shared" si="0"/>
        <v>0</v>
      </c>
    </row>
    <row r="25" spans="1:5" x14ac:dyDescent="0.3">
      <c r="A25" s="7" t="s">
        <v>38</v>
      </c>
      <c r="B25" s="12">
        <v>23</v>
      </c>
      <c r="C25" s="4">
        <v>71.603999999999999</v>
      </c>
      <c r="D25" s="9"/>
      <c r="E25" s="9">
        <f t="shared" si="0"/>
        <v>0</v>
      </c>
    </row>
    <row r="26" spans="1:5" x14ac:dyDescent="0.3">
      <c r="A26" s="7" t="s">
        <v>39</v>
      </c>
      <c r="B26" s="12">
        <v>24</v>
      </c>
      <c r="C26" s="4">
        <v>58.392000000000003</v>
      </c>
      <c r="D26" s="9"/>
      <c r="E26" s="9">
        <f t="shared" si="0"/>
        <v>0</v>
      </c>
    </row>
    <row r="27" spans="1:5" x14ac:dyDescent="0.3">
      <c r="A27" s="7" t="s">
        <v>40</v>
      </c>
      <c r="B27" s="12">
        <v>25</v>
      </c>
      <c r="C27" s="4">
        <v>29.79</v>
      </c>
      <c r="D27" s="9"/>
      <c r="E27" s="9">
        <f t="shared" si="0"/>
        <v>0</v>
      </c>
    </row>
    <row r="28" spans="1:5" x14ac:dyDescent="0.3">
      <c r="A28" s="7" t="s">
        <v>41</v>
      </c>
      <c r="B28" s="12">
        <v>26</v>
      </c>
      <c r="C28" s="4">
        <v>22.68</v>
      </c>
      <c r="D28" s="9"/>
      <c r="E28" s="9">
        <f t="shared" si="0"/>
        <v>0</v>
      </c>
    </row>
    <row r="29" spans="1:5" x14ac:dyDescent="0.3">
      <c r="A29" s="7" t="s">
        <v>42</v>
      </c>
      <c r="B29" s="12">
        <v>27</v>
      </c>
      <c r="C29" s="4">
        <v>105.768</v>
      </c>
      <c r="D29" s="9"/>
      <c r="E29" s="9">
        <f t="shared" si="0"/>
        <v>0</v>
      </c>
    </row>
    <row r="30" spans="1:5" x14ac:dyDescent="0.3">
      <c r="A30" s="7" t="s">
        <v>43</v>
      </c>
      <c r="B30" s="12">
        <v>28</v>
      </c>
      <c r="C30" s="4">
        <v>23.076000000000001</v>
      </c>
      <c r="D30" s="9"/>
      <c r="E30" s="9">
        <f t="shared" si="0"/>
        <v>0</v>
      </c>
    </row>
    <row r="31" spans="1:5" x14ac:dyDescent="0.3">
      <c r="A31" s="7" t="s">
        <v>44</v>
      </c>
      <c r="B31" s="12">
        <v>29</v>
      </c>
      <c r="C31" s="4">
        <v>51.66</v>
      </c>
      <c r="D31" s="9"/>
      <c r="E31" s="9">
        <f t="shared" si="0"/>
        <v>0</v>
      </c>
    </row>
    <row r="32" spans="1:5" ht="15" thickBot="1" x14ac:dyDescent="0.35">
      <c r="A32" s="13" t="s">
        <v>45</v>
      </c>
      <c r="B32" s="14">
        <v>30</v>
      </c>
      <c r="C32" s="15">
        <v>15.407999999999999</v>
      </c>
      <c r="D32" s="16"/>
      <c r="E32" s="16">
        <f t="shared" si="0"/>
        <v>0</v>
      </c>
    </row>
    <row r="33" spans="5:5" ht="15" thickTop="1" x14ac:dyDescent="0.3">
      <c r="E33">
        <f>SUM(E2:E32)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Serreli</dc:creator>
  <cp:lastModifiedBy>Elisa Benetti</cp:lastModifiedBy>
  <dcterms:created xsi:type="dcterms:W3CDTF">2017-04-11T06:33:43Z</dcterms:created>
  <dcterms:modified xsi:type="dcterms:W3CDTF">2021-06-14T08:19:18Z</dcterms:modified>
</cp:coreProperties>
</file>